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heckliste" sheetId="1" state="visible" r:id="rId3"/>
    <sheet name="Testplan 2 Wochen" sheetId="2" state="visible" r:id="rId4"/>
    <sheet name="Fragen Vertrag" sheetId="3" state="visible" r:id="rId5"/>
    <sheet name="Hinwei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<sst xmlns="http://schemas.openxmlformats.org/spreadsheetml/2006/main" count="146" uniqueCount="112">
  <si>
    <t xml:space="preserve">Auswahl-Checkliste Wartungssoftware</t>
  </si>
  <si>
    <t xml:space="preserve">Trag die Anbieter in Zeile 5 ein (auch myFM). Spalte «Muss» auf Ja setzen, wenn ein Nein den Anbieter ausscheidet. Bewertung je Anbieter aus der Liste wählen: Ja = 2 Punkte, Teilweise = 1, Nein = 0. Teilweise zählt bei einem Muss-Kriterium als erfüllt, eine leere Zeile als offen. Die Fragen sind ein Praxisvorschlag, keine gesetzliche Vorgabe.</t>
  </si>
  <si>
    <t xml:space="preserve">Stand der Rechtsangaben: Oktober 2026. Die Spalte «Grundlage» zeigt, welche Fragen sich auf das Datenschutzgesetz (DSG) stützen. Keine Rechtsberatung.</t>
  </si>
  <si>
    <t xml:space="preserve">Anbieter eintragen:</t>
  </si>
  <si>
    <t xml:space="preserve">Nr.</t>
  </si>
  <si>
    <t xml:space="preserve">Bereich</t>
  </si>
  <si>
    <t xml:space="preserve">Frage an den Anbieter</t>
  </si>
  <si>
    <t xml:space="preserve">So prüfst du es</t>
  </si>
  <si>
    <t xml:space="preserve">Grundlage</t>
  </si>
  <si>
    <t xml:space="preserve">Muss?</t>
  </si>
  <si>
    <t xml:space="preserve">Anbieter A</t>
  </si>
  <si>
    <t xml:space="preserve">Anbieter B</t>
  </si>
  <si>
    <t xml:space="preserve">Anbieter C</t>
  </si>
  <si>
    <t xml:space="preserve">Alltag</t>
  </si>
  <si>
    <t xml:space="preserve">Können Mitarbeitende eine Störung ohne App und ohne Konto melden?</t>
  </si>
  <si>
    <t xml:space="preserve">Testmeldung mit dem Handy einer Person, die das Werkzeug nie gesehen hat</t>
  </si>
  <si>
    <t xml:space="preserve">Praxisvorschlag</t>
  </si>
  <si>
    <t xml:space="preserve">Nein</t>
  </si>
  <si>
    <t xml:space="preserve">Können Lieferanten einen Auftrag annehmen, einen Rapport anhängen und abschliessen, ohne ein Konto zu eröffnen?</t>
  </si>
  <si>
    <t xml:space="preserve">Einen Auftrag an dich selbst als Lieferant schicken und durchspielen</t>
  </si>
  <si>
    <t xml:space="preserve">Rechnet die Software den nächsten Wartungstermin aus dem Intervall und erinnert sie die richtige Person?</t>
  </si>
  <si>
    <t xml:space="preserve">Ein Gerät mit Intervall anlegen, prüfen, wer wann eine E-Mail bekommt</t>
  </si>
  <si>
    <t xml:space="preserve">Gibt es Rollen, und kann ich festlegen, wer welchen Standort sieht?</t>
  </si>
  <si>
    <t xml:space="preserve">Ein Konto mit der kleinsten Rolle anlegen und ausprobieren</t>
  </si>
  <si>
    <t xml:space="preserve">Liegen Geräte, Dokumente, Rapporte und Kosten pro Gerät an einem Ort?</t>
  </si>
  <si>
    <t xml:space="preserve">Ein Gerät mit Rapport und Rechnung erfassen, die Historie öffnen</t>
  </si>
  <si>
    <t xml:space="preserve">Kann ich meine Excel-Liste importieren, mit Vorschau vor dem Speichern?</t>
  </si>
  <si>
    <t xml:space="preserve">Zehn Zeilen mit absichtlichen Fehlern importieren</t>
  </si>
  <si>
    <t xml:space="preserve">Daten</t>
  </si>
  <si>
    <t xml:space="preserve">Kann ich alle Daten jederzeit selbst exportieren, in einem gängigen Format?</t>
  </si>
  <si>
    <t xml:space="preserve">Export in der Testphase ausführen und die Datei öffnen</t>
  </si>
  <si>
    <t xml:space="preserve">Praxisvorschlag, Art. 28 DSG deckt Geräte- und Wartungsdaten nach Lesart des Ratgebers nicht ab</t>
  </si>
  <si>
    <t xml:space="preserve">Gibt es einen Vertrag zur Auftragsbearbeitung, mit Liste der Unterauftragsbearbeiter und Angabe der Standorte?</t>
  </si>
  <si>
    <t xml:space="preserve">Vertrag vor der ersten Datenerfassung lesen</t>
  </si>
  <si>
    <t xml:space="preserve">Art. 9, Art. 16 DSG</t>
  </si>
  <si>
    <t xml:space="preserve">Was passiert nach Kündigung oder Testende mit den Daten: Rückgabe, Löschung, Frist?</t>
  </si>
  <si>
    <t xml:space="preserve">Antwort schriftlich verlangen</t>
  </si>
  <si>
    <t xml:space="preserve">Praxisvorschlag, das SGV-Muster regelt Löschung oder Rückgabe (Ziff. 8)</t>
  </si>
  <si>
    <t xml:space="preserve">Wie schützt der Anbieter die Daten, und wie schnell meldet er dir eine Verletzung der Datensicherheit?</t>
  </si>
  <si>
    <t xml:space="preserve">Beschreibung der Schutzmassnahmen, Meldeweg und Meldefrist im Vertrag verlangen (das DSG nennt keine feste Frist)</t>
  </si>
  <si>
    <t xml:space="preserve">Art. 8, Art. 9 Abs. 2, Art. 24 Abs. 3 DSG</t>
  </si>
  <si>
    <t xml:space="preserve">Vertrag</t>
  </si>
  <si>
    <t xml:space="preserve">Wie lange läuft der Vertrag, wie kündigst du, wie ändert sich der Preis?</t>
  </si>
  <si>
    <t xml:space="preserve">Vertrag und Preisliste lesen</t>
  </si>
  <si>
    <t xml:space="preserve">Wie viel Aufwand ist die Einführung, und was ist im Preis enthalten?</t>
  </si>
  <si>
    <t xml:space="preserve">Anbieter nach Einrichtung, Datenübernahme und Schulung fragen</t>
  </si>
  <si>
    <t xml:space="preserve">Punkte (Ja = 2, Teilweise = 1, Nein = 0)</t>
  </si>
  <si>
    <t xml:space="preserve">Höchstpunktzahl</t>
  </si>
  <si>
    <t xml:space="preserve">Muss-Kriterien erfüllt?</t>
  </si>
  <si>
    <t xml:space="preserve">Ergebnis</t>
  </si>
  <si>
    <t xml:space="preserve">Testplan für zwei Wochen (Praxisvorschlag)</t>
  </si>
  <si>
    <t xml:space="preserve">Teste mit echten Daten eines einzigen Standorts. Trag je Anbieter ein, was du beobachtet hast.</t>
  </si>
  <si>
    <t xml:space="preserve">Schritt</t>
  </si>
  <si>
    <t xml:space="preserve">Wann</t>
  </si>
  <si>
    <t xml:space="preserve">Was du tust</t>
  </si>
  <si>
    <t xml:space="preserve">1 Import</t>
  </si>
  <si>
    <t xml:space="preserve">Tag 1</t>
  </si>
  <si>
    <t xml:space="preserve">20 bis 30 Geräte aus deiner Excel-Liste importieren. Zwei, drei Fehler absichtlich einbauen und prüfen, ob die Vorschau sie zeigt.</t>
  </si>
  <si>
    <t xml:space="preserve">2 Standorte und Rollen</t>
  </si>
  <si>
    <t xml:space="preserve">Tag 2</t>
  </si>
  <si>
    <t xml:space="preserve">Einen Standort mit Räumen anlegen. Ein Konto mit der kleinsten Rolle erstellen und prüfen, was es sieht.</t>
  </si>
  <si>
    <t xml:space="preserve">3 Störung melden</t>
  </si>
  <si>
    <t xml:space="preserve">Tag 3 bis 5</t>
  </si>
  <si>
    <t xml:space="preserve">Zwei Mitarbeitende, die das Werkzeug nicht kennen, setzen je eine Testmeldung ab. Notieren, wo sie hängen bleiben.</t>
  </si>
  <si>
    <t xml:space="preserve">4 Lieferantenauftrag</t>
  </si>
  <si>
    <t xml:space="preserve">Tag 5 bis 7</t>
  </si>
  <si>
    <t xml:space="preserve">Einen Auftrag an eine befreundete Person oder an dich selbst schicken. Annehmen, Rapport anhängen, abschliessen.</t>
  </si>
  <si>
    <t xml:space="preserve">5 Wartung</t>
  </si>
  <si>
    <t xml:space="preserve">Tag 7 bis 10</t>
  </si>
  <si>
    <t xml:space="preserve">Bei fünf Geräten ein Intervall festlegen und prüfen, wann wer eine Erinnerung bekommt.</t>
  </si>
  <si>
    <t xml:space="preserve">6 Export</t>
  </si>
  <si>
    <t xml:space="preserve">Tag 12</t>
  </si>
  <si>
    <t xml:space="preserve">Alles exportieren und die Datei öffnen. Fehlen Dokumente, Historie oder Umlaute?</t>
  </si>
  <si>
    <t xml:space="preserve">7 Vertrag</t>
  </si>
  <si>
    <t xml:space="preserve">parallel</t>
  </si>
  <si>
    <t xml:space="preserve">Auftragsbearbeitungsvertrag, Unterauftragsbearbeiter und Kündigungsbedingungen lesen, bevor du echte Daten dauerhaft erfasst.</t>
  </si>
  <si>
    <t xml:space="preserve">Fragen an den Anbieter zu Vertrag und Daten (schriftlich stellen)</t>
  </si>
  <si>
    <t xml:space="preserve">Zu Kündigungsfristen und Preisänderungsklauseln bei Software-Verträgen liegt dem Ratgeber keine neutrale Quelle zugrunde. Das sind Fragen, keine Aussagen darüber, was üblich oder zulässig ist.</t>
  </si>
  <si>
    <t xml:space="preserve">Thema</t>
  </si>
  <si>
    <t xml:space="preserve">Frage</t>
  </si>
  <si>
    <t xml:space="preserve">Laufzeit</t>
  </si>
  <si>
    <t xml:space="preserve">Wie lange ist die Mindestlaufzeit, und wann endet der Vertrag, wenn du nichts tust?</t>
  </si>
  <si>
    <t xml:space="preserve">Kündigung</t>
  </si>
  <si>
    <t xml:space="preserve">Wie kündigst du, mit welcher Frist, und in welcher Form?</t>
  </si>
  <si>
    <t xml:space="preserve">Verlängerung</t>
  </si>
  <si>
    <t xml:space="preserve">Verlängert sich der Vertrag automatisch, und um welche Dauer?</t>
  </si>
  <si>
    <t xml:space="preserve">Preis</t>
  </si>
  <si>
    <t xml:space="preserve">Darf der Anbieter den Preis während der Laufzeit ändern, und wie wirst du informiert?</t>
  </si>
  <si>
    <t xml:space="preserve">Einmalkosten</t>
  </si>
  <si>
    <t xml:space="preserve">Was kostet Einrichtung, Datenübernahme und Schulung, und was davon ist optional?</t>
  </si>
  <si>
    <t xml:space="preserve">Mengen</t>
  </si>
  <si>
    <t xml:space="preserve">Welche Mengen sind im Preis enthalten (Standorte, Geräte, Nutzer), und was kostet es, wenn du wächst?</t>
  </si>
  <si>
    <t xml:space="preserve">Nutzer</t>
  </si>
  <si>
    <t xml:space="preserve">Wer zählt als Nutzer: Mitarbeitende, die nur Störungen melden, und Lieferanten?</t>
  </si>
  <si>
    <t xml:space="preserve">Auftragsbearbeitung</t>
  </si>
  <si>
    <t xml:space="preserve">Gibt es einen Vertrag zur Auftragsbearbeitung (Art. 9 DSG)? Wo kann ich ihn lesen?</t>
  </si>
  <si>
    <t xml:space="preserve">Unterauftragsbearbeiter</t>
  </si>
  <si>
    <t xml:space="preserve">Welche Dritten bearbeiten Daten, in welchem Land, und wie wirst du über Änderungen informiert?</t>
  </si>
  <si>
    <t xml:space="preserve">Datenstandort</t>
  </si>
  <si>
    <t xml:space="preserve">Wo liegt die Datenbank, und wo liegen Datensicherungen?</t>
  </si>
  <si>
    <t xml:space="preserve">Datensicherheit</t>
  </si>
  <si>
    <t xml:space="preserve">Welche technischen und organisatorischen Massnahmen gibt es (Zugriffsrechte, Datensicherung)?</t>
  </si>
  <si>
    <t xml:space="preserve">Verletzungen</t>
  </si>
  <si>
    <t xml:space="preserve">Wie und wie schnell meldet dir der Anbieter eine Verletzung der Datensicherheit (Art. 24 Abs. 3 DSG)?</t>
  </si>
  <si>
    <t xml:space="preserve">Ende</t>
  </si>
  <si>
    <t xml:space="preserve">Export</t>
  </si>
  <si>
    <t xml:space="preserve">Welche Daten enthält der Export, inklusive Dokumente und Historie? Kostet er etwas?</t>
  </si>
  <si>
    <t xml:space="preserve">Dokumente</t>
  </si>
  <si>
    <t xml:space="preserve">Werden Änderungen und Löschungen von Dokumenten protokolliert? (Relevant, wenn Belege dort liegen, GeBüV Art. 9)</t>
  </si>
  <si>
    <t xml:space="preserve">Quellen: Datenschutzgesetz (SR 235.1), Datenschutzverordnung (SR 235.11), Obligationenrecht (SR 220), Geschäftsbücherverordnung (SR 221.431), KMU-Portal des Bundes. Details im Ratgeber auf myfm.ch.</t>
  </si>
  <si>
    <t xml:space="preserve">Diese Übersicht ist eine Auswahl ohne Gewähr. Massgebend sind die Erlasse in der geltenden Fassung und der Vertrag mit deinem Anbieter.</t>
  </si>
  <si>
    <t xml:space="preserve">Im Zweifel geben deine Treuhandstelle oder eine Rechtsberatung Auskunft, bei Fragen zum Datenschutz der EDÖB.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</si>
</sst>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FFF8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48"/>
    <col collapsed="false" customWidth="true" hidden="false" outlineLevel="0" max="4" min="4" style="0" width="42"/>
    <col collapsed="false" customWidth="true" hidden="false" outlineLevel="0" max="5" min="5" style="0" width="26"/>
    <col collapsed="false" customWidth="true" hidden="false" outlineLevel="0" max="6" min="6" style="0" width="8"/>
    <col collapsed="false" customWidth="true" hidden="false" outlineLevel="0" max="9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4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30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false" outlineLevel="0" collapsed="false">
      <c r="G4" s="3" t="s">
        <v>3</v>
      </c>
    </row>
    <row r="5" customFormat="false" ht="15" hidden="false" customHeight="false" outlineLevel="0" collapsed="false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12</v>
      </c>
    </row>
    <row r="6" customFormat="false" ht="48" hidden="false" customHeight="true" outlineLevel="0" collapsed="false">
      <c r="A6" s="6" t="n">
        <v>1</v>
      </c>
      <c r="B6" s="6" t="s">
        <v>13</v>
      </c>
      <c r="C6" s="6" t="s">
        <v>14</v>
      </c>
      <c r="D6" s="6" t="s">
        <v>15</v>
      </c>
      <c r="E6" s="6" t="s">
        <v>16</v>
      </c>
      <c r="F6" s="7" t="s">
        <v>17</v>
      </c>
      <c r="G6" s="8"/>
      <c r="H6" s="8"/>
      <c r="I6" s="8"/>
    </row>
    <row r="7" customFormat="false" ht="48" hidden="false" customHeight="true" outlineLevel="0" collapsed="false">
      <c r="A7" s="6" t="n">
        <v>2</v>
      </c>
      <c r="B7" s="6" t="s">
        <v>13</v>
      </c>
      <c r="C7" s="6" t="s">
        <v>18</v>
      </c>
      <c r="D7" s="6" t="s">
        <v>19</v>
      </c>
      <c r="E7" s="6" t="s">
        <v>16</v>
      </c>
      <c r="F7" s="7" t="s">
        <v>17</v>
      </c>
      <c r="G7" s="8"/>
      <c r="H7" s="8"/>
      <c r="I7" s="8"/>
    </row>
    <row r="8" customFormat="false" ht="48" hidden="false" customHeight="true" outlineLevel="0" collapsed="false">
      <c r="A8" s="6" t="n">
        <v>3</v>
      </c>
      <c r="B8" s="6" t="s">
        <v>13</v>
      </c>
      <c r="C8" s="6" t="s">
        <v>20</v>
      </c>
      <c r="D8" s="6" t="s">
        <v>21</v>
      </c>
      <c r="E8" s="6" t="s">
        <v>16</v>
      </c>
      <c r="F8" s="7" t="s">
        <v>17</v>
      </c>
      <c r="G8" s="8"/>
      <c r="H8" s="8"/>
      <c r="I8" s="8"/>
    </row>
    <row r="9" customFormat="false" ht="48" hidden="false" customHeight="true" outlineLevel="0" collapsed="false">
      <c r="A9" s="6" t="n">
        <v>4</v>
      </c>
      <c r="B9" s="6" t="s">
        <v>13</v>
      </c>
      <c r="C9" s="6" t="s">
        <v>22</v>
      </c>
      <c r="D9" s="6" t="s">
        <v>23</v>
      </c>
      <c r="E9" s="6" t="s">
        <v>16</v>
      </c>
      <c r="F9" s="7" t="s">
        <v>17</v>
      </c>
      <c r="G9" s="8"/>
      <c r="H9" s="8"/>
      <c r="I9" s="8"/>
    </row>
    <row r="10" customFormat="false" ht="48" hidden="false" customHeight="true" outlineLevel="0" collapsed="false">
      <c r="A10" s="6" t="n">
        <v>5</v>
      </c>
      <c r="B10" s="6" t="s">
        <v>13</v>
      </c>
      <c r="C10" s="6" t="s">
        <v>24</v>
      </c>
      <c r="D10" s="6" t="s">
        <v>25</v>
      </c>
      <c r="E10" s="6" t="s">
        <v>16</v>
      </c>
      <c r="F10" s="7" t="s">
        <v>17</v>
      </c>
      <c r="G10" s="8"/>
      <c r="H10" s="8"/>
      <c r="I10" s="8"/>
    </row>
    <row r="11" customFormat="false" ht="48" hidden="false" customHeight="true" outlineLevel="0" collapsed="false">
      <c r="A11" s="6" t="n">
        <v>6</v>
      </c>
      <c r="B11" s="6" t="s">
        <v>13</v>
      </c>
      <c r="C11" s="6" t="s">
        <v>26</v>
      </c>
      <c r="D11" s="6" t="s">
        <v>27</v>
      </c>
      <c r="E11" s="6" t="s">
        <v>16</v>
      </c>
      <c r="F11" s="7" t="s">
        <v>17</v>
      </c>
      <c r="G11" s="8"/>
      <c r="H11" s="8"/>
      <c r="I11" s="8"/>
    </row>
    <row r="12" customFormat="false" ht="48" hidden="false" customHeight="true" outlineLevel="0" collapsed="false">
      <c r="A12" s="6" t="n">
        <v>7</v>
      </c>
      <c r="B12" s="6" t="s">
        <v>28</v>
      </c>
      <c r="C12" s="6" t="s">
        <v>29</v>
      </c>
      <c r="D12" s="6" t="s">
        <v>30</v>
      </c>
      <c r="E12" s="6" t="s">
        <v>31</v>
      </c>
      <c r="F12" s="7" t="s">
        <v>17</v>
      </c>
      <c r="G12" s="8"/>
      <c r="H12" s="8"/>
      <c r="I12" s="8"/>
    </row>
    <row r="13" customFormat="false" ht="48" hidden="false" customHeight="true" outlineLevel="0" collapsed="false">
      <c r="A13" s="6" t="n">
        <v>8</v>
      </c>
      <c r="B13" s="6" t="s">
        <v>28</v>
      </c>
      <c r="C13" s="6" t="s">
        <v>32</v>
      </c>
      <c r="D13" s="6" t="s">
        <v>33</v>
      </c>
      <c r="E13" s="6" t="s">
        <v>34</v>
      </c>
      <c r="F13" s="7" t="s">
        <v>17</v>
      </c>
      <c r="G13" s="8"/>
      <c r="H13" s="8"/>
      <c r="I13" s="8"/>
    </row>
    <row r="14" customFormat="false" ht="48" hidden="false" customHeight="true" outlineLevel="0" collapsed="false">
      <c r="A14" s="6" t="n">
        <v>9</v>
      </c>
      <c r="B14" s="6" t="s">
        <v>28</v>
      </c>
      <c r="C14" s="6" t="s">
        <v>35</v>
      </c>
      <c r="D14" s="6" t="s">
        <v>36</v>
      </c>
      <c r="E14" s="6" t="s">
        <v>37</v>
      </c>
      <c r="F14" s="7" t="s">
        <v>17</v>
      </c>
      <c r="G14" s="8"/>
      <c r="H14" s="8"/>
      <c r="I14" s="8"/>
    </row>
    <row r="15" customFormat="false" ht="48" hidden="false" customHeight="true" outlineLevel="0" collapsed="false">
      <c r="A15" s="6" t="n">
        <v>10</v>
      </c>
      <c r="B15" s="6" t="s">
        <v>28</v>
      </c>
      <c r="C15" s="6" t="s">
        <v>38</v>
      </c>
      <c r="D15" s="6" t="s">
        <v>39</v>
      </c>
      <c r="E15" s="6" t="s">
        <v>40</v>
      </c>
      <c r="F15" s="7" t="s">
        <v>17</v>
      </c>
      <c r="G15" s="8"/>
      <c r="H15" s="8"/>
      <c r="I15" s="8"/>
    </row>
    <row r="16" customFormat="false" ht="48" hidden="false" customHeight="true" outlineLevel="0" collapsed="false">
      <c r="A16" s="6" t="n">
        <v>11</v>
      </c>
      <c r="B16" s="6" t="s">
        <v>41</v>
      </c>
      <c r="C16" s="6" t="s">
        <v>42</v>
      </c>
      <c r="D16" s="6" t="s">
        <v>43</v>
      </c>
      <c r="E16" s="6" t="s">
        <v>16</v>
      </c>
      <c r="F16" s="7" t="s">
        <v>17</v>
      </c>
      <c r="G16" s="8"/>
      <c r="H16" s="8"/>
      <c r="I16" s="8"/>
    </row>
    <row r="17" customFormat="false" ht="48" hidden="false" customHeight="true" outlineLevel="0" collapsed="false">
      <c r="A17" s="6" t="n">
        <v>12</v>
      </c>
      <c r="B17" s="6" t="s">
        <v>41</v>
      </c>
      <c r="C17" s="6" t="s">
        <v>44</v>
      </c>
      <c r="D17" s="6" t="s">
        <v>45</v>
      </c>
      <c r="E17" s="6" t="s">
        <v>16</v>
      </c>
      <c r="F17" s="7" t="s">
        <v>17</v>
      </c>
      <c r="G17" s="8"/>
      <c r="H17" s="8"/>
      <c r="I17" s="8"/>
    </row>
    <row r="19" customFormat="false" ht="15" hidden="false" customHeight="false" outlineLevel="0" collapsed="false">
      <c r="C19" s="9" t="s">
        <v>46</v>
      </c>
      <c r="G19" s="10" t="n">
        <f aca="false">COUNTIF(G6:G17,"Ja")*2+COUNTIF(G6:G17,"Teilweise")</f>
        <v>0</v>
      </c>
      <c r="H19" s="10" t="n">
        <f aca="false">COUNTIF(H6:H17,"Ja")*2+COUNTIF(H6:H17,"Teilweise")</f>
        <v>0</v>
      </c>
      <c r="I19" s="10" t="n">
        <f aca="false">COUNTIF(I6:I17,"Ja")*2+COUNTIF(I6:I17,"Teilweise")</f>
        <v>0</v>
      </c>
    </row>
    <row r="20" customFormat="false" ht="15" hidden="false" customHeight="false" outlineLevel="0" collapsed="false">
      <c r="C20" s="9" t="s">
        <v>47</v>
      </c>
      <c r="G20" s="10" t="n">
        <v>24</v>
      </c>
      <c r="H20" s="10" t="n">
        <v>24</v>
      </c>
      <c r="I20" s="10" t="n">
        <v>24</v>
      </c>
    </row>
    <row r="21" customFormat="false" ht="15" hidden="false" customHeight="false" outlineLevel="0" collapsed="false">
      <c r="C21" s="9" t="s">
        <v>48</v>
      </c>
      <c r="G21" s="10" t="str">
        <f aca="false">IF(COUNTA(G6:G17)=0,"",IF(SUMPRODUCT(($F$6:$F$17="Ja")*(G6:G17="Nein"))&gt;0,"Nein",IF(SUMPRODUCT(($F$6:$F$17="Ja")*(G6:G17=""))&gt;0,"offen","Ja")))</f>
        <v/>
      </c>
      <c r="H21" s="10" t="str">
        <f aca="false">IF(COUNTA(H6:H17)=0,"",IF(SUMPRODUCT(($F$6:$F$17="Ja")*(H6:H17="Nein"))&gt;0,"Nein",IF(SUMPRODUCT(($F$6:$F$17="Ja")*(H6:H17=""))&gt;0,"offen","Ja")))</f>
        <v/>
      </c>
      <c r="I21" s="10" t="str">
        <f aca="false">IF(COUNTA(I6:I17)=0,"",IF(SUMPRODUCT(($F$6:$F$17="Ja")*(I6:I17="Nein"))&gt;0,"Nein",IF(SUMPRODUCT(($F$6:$F$17="Ja")*(I6:I17=""))&gt;0,"offen","Ja")))</f>
        <v/>
      </c>
    </row>
    <row r="22" customFormat="false" ht="15" hidden="false" customHeight="false" outlineLevel="0" collapsed="false">
      <c r="C22" s="9" t="s">
        <v>49</v>
      </c>
      <c r="G22" s="10" t="str">
        <f aca="false">IF(G21="","",IF(G21="Nein","ausgeschieden",IF(G21="offen","noch offen",G19&amp;" von "&amp;G20)))</f>
        <v/>
      </c>
      <c r="H22" s="10" t="str">
        <f aca="false">IF(H21="","",IF(H21="Nein","ausgeschieden",IF(H21="offen","noch offen",H19&amp;" von "&amp;H20)))</f>
        <v/>
      </c>
      <c r="I22" s="10" t="str">
        <f aca="false">IF(I21="","",IF(I21="Nein","ausgeschieden",IF(I21="offen","noch offen",I19&amp;" von "&amp;I20)))</f>
        <v/>
      </c>
    </row>
  </sheetData>
  <mergeCells count="2">
    <mergeCell ref="A2:K2"/>
    <mergeCell ref="A3:K3"/>
  </mergeCells>
  <dataValidations count="2">
    <dataValidation allowBlank="true" errorStyle="stop" operator="between" showDropDown="false" showErrorMessage="false" showInputMessage="false" sqref="G6:I17" type="list">
      <formula1>"Ja,Teilweise,Nein"</formula1>
      <formula2>0</formula2>
    </dataValidation>
    <dataValidation allowBlank="true" errorStyle="stop" operator="between" showDropDown="false" showErrorMessage="false" showInputMessage="false" sqref="F6:F17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6" min="4" style="0" width="28"/>
  </cols>
  <sheetData>
    <row r="1" customFormat="false" ht="17.35" hidden="false" customHeight="false" outlineLevel="0" collapsed="false">
      <c r="A1" s="1" t="s">
        <v>50</v>
      </c>
    </row>
    <row r="2" customFormat="false" ht="15" hidden="false" customHeight="false" outlineLevel="0" collapsed="false">
      <c r="A2" s="11" t="s">
        <v>51</v>
      </c>
      <c r="B2" s="11"/>
      <c r="C2" s="11"/>
      <c r="D2" s="11"/>
      <c r="E2" s="11"/>
      <c r="F2" s="11"/>
    </row>
    <row r="4" customFormat="false" ht="15" hidden="false" customHeight="false" outlineLevel="0" collapsed="false">
      <c r="A4" s="4" t="s">
        <v>52</v>
      </c>
      <c r="B4" s="4" t="s">
        <v>53</v>
      </c>
      <c r="C4" s="4" t="s">
        <v>54</v>
      </c>
      <c r="D4" s="4" t="s">
        <v>10</v>
      </c>
      <c r="E4" s="4" t="s">
        <v>11</v>
      </c>
      <c r="F4" s="4" t="s">
        <v>12</v>
      </c>
    </row>
    <row r="5" customFormat="false" ht="49.5" hidden="false" customHeight="true" outlineLevel="0" collapsed="false">
      <c r="A5" s="6" t="s">
        <v>55</v>
      </c>
      <c r="B5" s="6" t="s">
        <v>56</v>
      </c>
      <c r="C5" s="6" t="s">
        <v>57</v>
      </c>
      <c r="D5" s="12"/>
      <c r="E5" s="12"/>
      <c r="F5" s="12"/>
    </row>
    <row r="6" customFormat="false" ht="49.5" hidden="false" customHeight="true" outlineLevel="0" collapsed="false">
      <c r="A6" s="6" t="s">
        <v>58</v>
      </c>
      <c r="B6" s="6" t="s">
        <v>59</v>
      </c>
      <c r="C6" s="6" t="s">
        <v>60</v>
      </c>
      <c r="D6" s="12"/>
      <c r="E6" s="12"/>
      <c r="F6" s="12"/>
    </row>
    <row r="7" customFormat="false" ht="49.5" hidden="false" customHeight="true" outlineLevel="0" collapsed="false">
      <c r="A7" s="6" t="s">
        <v>61</v>
      </c>
      <c r="B7" s="6" t="s">
        <v>62</v>
      </c>
      <c r="C7" s="6" t="s">
        <v>63</v>
      </c>
      <c r="D7" s="12"/>
      <c r="E7" s="12"/>
      <c r="F7" s="12"/>
    </row>
    <row r="8" customFormat="false" ht="49.5" hidden="false" customHeight="true" outlineLevel="0" collapsed="false">
      <c r="A8" s="6" t="s">
        <v>64</v>
      </c>
      <c r="B8" s="6" t="s">
        <v>65</v>
      </c>
      <c r="C8" s="6" t="s">
        <v>66</v>
      </c>
      <c r="D8" s="12"/>
      <c r="E8" s="12"/>
      <c r="F8" s="12"/>
    </row>
    <row r="9" customFormat="false" ht="49.5" hidden="false" customHeight="true" outlineLevel="0" collapsed="false">
      <c r="A9" s="6" t="s">
        <v>67</v>
      </c>
      <c r="B9" s="6" t="s">
        <v>68</v>
      </c>
      <c r="C9" s="6" t="s">
        <v>69</v>
      </c>
      <c r="D9" s="12"/>
      <c r="E9" s="12"/>
      <c r="F9" s="12"/>
    </row>
    <row r="10" customFormat="false" ht="49.5" hidden="false" customHeight="true" outlineLevel="0" collapsed="false">
      <c r="A10" s="6" t="s">
        <v>70</v>
      </c>
      <c r="B10" s="6" t="s">
        <v>71</v>
      </c>
      <c r="C10" s="6" t="s">
        <v>72</v>
      </c>
      <c r="D10" s="12"/>
      <c r="E10" s="12"/>
      <c r="F10" s="12"/>
    </row>
    <row r="11" customFormat="false" ht="49.5" hidden="false" customHeight="true" outlineLevel="0" collapsed="false">
      <c r="A11" s="6" t="s">
        <v>73</v>
      </c>
      <c r="B11" s="6" t="s">
        <v>74</v>
      </c>
      <c r="C11" s="6" t="s">
        <v>75</v>
      </c>
      <c r="D11" s="12"/>
      <c r="E11" s="12"/>
      <c r="F11" s="12"/>
    </row>
  </sheetData>
  <mergeCells count="1"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6"/>
    <col collapsed="false" customWidth="true" hidden="false" outlineLevel="0" max="5" min="3" style="0" width="28"/>
  </cols>
  <sheetData>
    <row r="1" customFormat="false" ht="17.35" hidden="false" customHeight="false" outlineLevel="0" collapsed="false">
      <c r="A1" s="1" t="s">
        <v>76</v>
      </c>
    </row>
    <row r="2" customFormat="false" ht="33.75" hidden="false" customHeight="true" outlineLevel="0" collapsed="false">
      <c r="A2" s="2" t="s">
        <v>77</v>
      </c>
      <c r="B2" s="2"/>
      <c r="C2" s="2"/>
      <c r="D2" s="2"/>
      <c r="E2" s="2"/>
    </row>
    <row r="4" customFormat="false" ht="15" hidden="false" customHeight="false" outlineLevel="0" collapsed="false">
      <c r="A4" s="13" t="s">
        <v>78</v>
      </c>
      <c r="B4" s="13" t="s">
        <v>79</v>
      </c>
      <c r="C4" s="13" t="s">
        <v>10</v>
      </c>
      <c r="D4" s="13" t="s">
        <v>11</v>
      </c>
      <c r="E4" s="13" t="s">
        <v>12</v>
      </c>
    </row>
    <row r="5" customFormat="false" ht="36" hidden="false" customHeight="true" outlineLevel="0" collapsed="false">
      <c r="A5" s="6" t="s">
        <v>80</v>
      </c>
      <c r="B5" s="6" t="s">
        <v>81</v>
      </c>
      <c r="C5" s="12"/>
      <c r="D5" s="12"/>
      <c r="E5" s="12"/>
    </row>
    <row r="6" customFormat="false" ht="36" hidden="false" customHeight="true" outlineLevel="0" collapsed="false">
      <c r="A6" s="6" t="s">
        <v>82</v>
      </c>
      <c r="B6" s="6" t="s">
        <v>83</v>
      </c>
      <c r="C6" s="12"/>
      <c r="D6" s="12"/>
      <c r="E6" s="12"/>
    </row>
    <row r="7" customFormat="false" ht="36" hidden="false" customHeight="true" outlineLevel="0" collapsed="false">
      <c r="A7" s="6" t="s">
        <v>84</v>
      </c>
      <c r="B7" s="6" t="s">
        <v>85</v>
      </c>
      <c r="C7" s="12"/>
      <c r="D7" s="12"/>
      <c r="E7" s="12"/>
    </row>
    <row r="8" customFormat="false" ht="36" hidden="false" customHeight="true" outlineLevel="0" collapsed="false">
      <c r="A8" s="6" t="s">
        <v>86</v>
      </c>
      <c r="B8" s="6" t="s">
        <v>87</v>
      </c>
      <c r="C8" s="12"/>
      <c r="D8" s="12"/>
      <c r="E8" s="12"/>
    </row>
    <row r="9" customFormat="false" ht="36" hidden="false" customHeight="true" outlineLevel="0" collapsed="false">
      <c r="A9" s="6" t="s">
        <v>88</v>
      </c>
      <c r="B9" s="6" t="s">
        <v>89</v>
      </c>
      <c r="C9" s="12"/>
      <c r="D9" s="12"/>
      <c r="E9" s="12"/>
    </row>
    <row r="10" customFormat="false" ht="36" hidden="false" customHeight="true" outlineLevel="0" collapsed="false">
      <c r="A10" s="6" t="s">
        <v>90</v>
      </c>
      <c r="B10" s="6" t="s">
        <v>91</v>
      </c>
      <c r="C10" s="12"/>
      <c r="D10" s="12"/>
      <c r="E10" s="12"/>
    </row>
    <row r="11" customFormat="false" ht="36" hidden="false" customHeight="true" outlineLevel="0" collapsed="false">
      <c r="A11" s="6" t="s">
        <v>92</v>
      </c>
      <c r="B11" s="6" t="s">
        <v>93</v>
      </c>
      <c r="C11" s="12"/>
      <c r="D11" s="12"/>
      <c r="E11" s="12"/>
    </row>
    <row r="12" customFormat="false" ht="36" hidden="false" customHeight="true" outlineLevel="0" collapsed="false">
      <c r="A12" s="6" t="s">
        <v>94</v>
      </c>
      <c r="B12" s="6" t="s">
        <v>95</v>
      </c>
      <c r="C12" s="12"/>
      <c r="D12" s="12"/>
      <c r="E12" s="12"/>
    </row>
    <row r="13" customFormat="false" ht="36" hidden="false" customHeight="true" outlineLevel="0" collapsed="false">
      <c r="A13" s="6" t="s">
        <v>96</v>
      </c>
      <c r="B13" s="6" t="s">
        <v>97</v>
      </c>
      <c r="C13" s="12"/>
      <c r="D13" s="12"/>
      <c r="E13" s="12"/>
    </row>
    <row r="14" customFormat="false" ht="36" hidden="false" customHeight="true" outlineLevel="0" collapsed="false">
      <c r="A14" s="6" t="s">
        <v>98</v>
      </c>
      <c r="B14" s="6" t="s">
        <v>99</v>
      </c>
      <c r="C14" s="12"/>
      <c r="D14" s="12"/>
      <c r="E14" s="12"/>
    </row>
    <row r="15" customFormat="false" ht="36" hidden="false" customHeight="true" outlineLevel="0" collapsed="false">
      <c r="A15" s="6" t="s">
        <v>100</v>
      </c>
      <c r="B15" s="6" t="s">
        <v>101</v>
      </c>
      <c r="C15" s="12"/>
      <c r="D15" s="12"/>
      <c r="E15" s="12"/>
    </row>
    <row r="16" customFormat="false" ht="36" hidden="false" customHeight="true" outlineLevel="0" collapsed="false">
      <c r="A16" s="6" t="s">
        <v>102</v>
      </c>
      <c r="B16" s="6" t="s">
        <v>103</v>
      </c>
      <c r="C16" s="12"/>
      <c r="D16" s="12"/>
      <c r="E16" s="12"/>
    </row>
    <row r="17" customFormat="false" ht="36" hidden="false" customHeight="true" outlineLevel="0" collapsed="false">
      <c r="A17" s="6" t="s">
        <v>104</v>
      </c>
      <c r="B17" s="6" t="s">
        <v>35</v>
      </c>
      <c r="C17" s="12"/>
      <c r="D17" s="12"/>
      <c r="E17" s="12"/>
    </row>
    <row r="18" customFormat="false" ht="36" hidden="false" customHeight="true" outlineLevel="0" collapsed="false">
      <c r="A18" s="6" t="s">
        <v>105</v>
      </c>
      <c r="B18" s="6" t="s">
        <v>106</v>
      </c>
      <c r="C18" s="12"/>
      <c r="D18" s="12"/>
      <c r="E18" s="12"/>
    </row>
    <row r="19" customFormat="false" ht="36" hidden="false" customHeight="true" outlineLevel="0" collapsed="false">
      <c r="A19" s="6" t="s">
        <v>107</v>
      </c>
      <c r="B19" s="6" t="s">
        <v>108</v>
      </c>
      <c r="C19" s="12"/>
      <c r="D19" s="12"/>
      <c r="E19" s="12"/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3.75" hidden="false" customHeight="true" outlineLevel="0" collapsed="false">
      <c r="A1" s="14" t="s">
        <v>109</v>
      </c>
    </row>
    <row r="2" customFormat="false" ht="33.75" hidden="false" customHeight="true" outlineLevel="0" collapsed="false">
      <c r="A2" s="14" t="s">
        <v>110</v>
      </c>
    </row>
    <row r="3" customFormat="false" ht="33.75" hidden="false" customHeight="true" outlineLevel="0" collapsed="false">
      <c r="A3" s="14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2026-10-23T17:13:47Z</dcterms:created>
  <dc:creator>openpyxl</dc:creator>
  <dc:description/>
  <dc:language>en-US</dc:language>
  <cp:lastModifiedBy/>
  <dcterms:modified xsi:type="dcterms:W3CDTF">2026-10-23T17:13:47Z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